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Prokuratuur/Suur tn 1, Jõgeva/Lisa 14/"/>
    </mc:Choice>
  </mc:AlternateContent>
  <xr:revisionPtr revIDLastSave="31" documentId="13_ncr:1_{0125938A-49C7-4E14-811C-25AC5D20D353}" xr6:coauthVersionLast="47" xr6:coauthVersionMax="47" xr10:uidLastSave="{F9D61534-0B69-439D-B651-0B06B091ABE7}"/>
  <bookViews>
    <workbookView xWindow="25710" yWindow="2370" windowWidth="19200" windowHeight="1006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 l="1"/>
  <c r="E13" i="2" s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<sst xmlns="http://schemas.openxmlformats.org/spreadsheetml/2006/main" count="15" uniqueCount="15">
  <si>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</si>
  <si>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</si>
  <si>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</si>
  <si>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</si>
  <si>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</si>
  <si>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</si>
  <si>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</si>
  <si>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</si>
  <si>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</si>
  <si>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</si>
  <si>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</si>
  <si>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Ü4034/12  lisale nr 14</t>
  </si>
  <si>
    <t>Lükandukse furnituuri vahetus; 2 kappi</t>
  </si>
  <si>
    <t>Tööde loetelu ja eeldatav maksumus - Suur tn 1, Jõgeva Kohtu- ja Politsemaja</t>
  </si>
  <si>
    <t>Lükandustega kappide 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</si>
</sst>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2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2" fillId="2" borderId="13" xfId="0" applyFont="1" applyFill="1" applyBorder="1"/>
    <xf numFmtId="0" fontId="9" fillId="0" borderId="11" xfId="0" applyFont="1" applyBorder="1" applyAlignment="1">
      <alignment vertical="center" wrapText="1"/>
    </xf>
    <xf numFmtId="0" fontId="2" fillId="0" borderId="8" xfId="0" applyFont="1" applyBorder="1" applyAlignment="1">
      <alignment horizontal="right"/>
    </xf>
    <xf numFmtId="0" fontId="9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7" fillId="0" borderId="1" xfId="0" applyFont="1" applyBorder="1"/>
    <xf numFmtId="4" fontId="2" fillId="0" borderId="0" xfId="0" applyNumberFormat="1" applyFont="1"/>
    <xf numFmtId="0" fontId="9" fillId="0" borderId="3" xfId="0" applyFont="1" applyBorder="1" applyAlignment="1">
      <alignment vertical="center" wrapText="1"/>
    </xf>
    <xf numFmtId="0" fontId="2" fillId="0" borderId="16" xfId="0" applyFont="1" applyBorder="1"/>
    <xf numFmtId="0" fontId="8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2" fillId="0" borderId="16" xfId="0" applyFont="1" applyBorder="1" applyAlignment="1">
      <alignment horizontal="right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9" fontId="2" fillId="0" borderId="20" xfId="0" applyNumberFormat="1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/>
    </xf>
    <xf numFmtId="9" fontId="11" fillId="3" borderId="18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3" fontId="9" fillId="0" borderId="23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8" fillId="0" borderId="26" xfId="0" applyNumberFormat="1" applyFont="1" applyBorder="1" applyAlignment="1">
      <alignment vertical="center" wrapText="1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G12" sqref="G12"/>
    </sheetView>
  </sheetViews>
  <sheetFormatPr defaultColWidth="9.33203125" defaultRowHeight="14.5" x14ac:dyDescent="0.35"/>
  <cols>
    <col min="1" max="1" width="4.33203125" style="4" customWidth="1"/>
    <col min="2" max="2" width="5.44140625" style="4" customWidth="1"/>
    <col min="3" max="3" width="83" style="4" customWidth="1"/>
    <col min="4" max="4" width="6.33203125" style="4" customWidth="1"/>
    <col min="5" max="5" width="18.109375" style="17" customWidth="1"/>
    <col min="6" max="16384" width="9.33203125" style="4"/>
  </cols>
  <sheetData>
    <row r="1" spans="2:5" x14ac:dyDescent="0.35">
      <c r="E1" s="1" t="s">
        <v>0</v>
      </c>
    </row>
    <row r="2" spans="2:5" x14ac:dyDescent="0.35">
      <c r="E2" s="2" t="s">
        <v>11</v>
      </c>
    </row>
    <row r="4" spans="2:5" x14ac:dyDescent="0.35">
      <c r="B4" s="33" t="s">
        <v>13</v>
      </c>
      <c r="C4" s="33"/>
      <c r="D4" s="33"/>
      <c r="E4" s="33"/>
    </row>
    <row r="5" spans="2:5" x14ac:dyDescent="0.35">
      <c r="C5" s="34" t="s">
        <v>14</v>
      </c>
      <c r="D5" s="34"/>
      <c r="E5" s="34"/>
    </row>
    <row r="6" spans="2:5" ht="15" thickBot="1" x14ac:dyDescent="0.4">
      <c r="B6" s="3"/>
    </row>
    <row r="7" spans="2:5" ht="43.5" x14ac:dyDescent="0.35">
      <c r="B7" s="5" t="s">
        <v>1</v>
      </c>
      <c r="C7" s="6" t="s">
        <v>2</v>
      </c>
      <c r="D7" s="22"/>
      <c r="E7" s="30" t="s">
        <v>3</v>
      </c>
    </row>
    <row r="8" spans="2:5" ht="15" thickBot="1" x14ac:dyDescent="0.4">
      <c r="B8" s="7">
        <v>1</v>
      </c>
      <c r="C8" s="8" t="s">
        <v>12</v>
      </c>
      <c r="D8" s="23"/>
      <c r="E8" s="35">
        <v>310</v>
      </c>
    </row>
    <row r="9" spans="2:5" x14ac:dyDescent="0.35">
      <c r="B9" s="20"/>
      <c r="C9" s="21"/>
      <c r="D9" s="24" t="s">
        <v>4</v>
      </c>
      <c r="E9" s="36">
        <f>SUM(E8:E8)</f>
        <v>310</v>
      </c>
    </row>
    <row r="10" spans="2:5" ht="15" customHeight="1" x14ac:dyDescent="0.35">
      <c r="B10" s="7"/>
      <c r="C10" s="9" t="s">
        <v>5</v>
      </c>
      <c r="D10" s="25">
        <v>0.1</v>
      </c>
      <c r="E10" s="35">
        <f>E9*D10</f>
        <v>31</v>
      </c>
    </row>
    <row r="11" spans="2:5" ht="15" customHeight="1" x14ac:dyDescent="0.35">
      <c r="B11" s="7"/>
      <c r="C11" s="18"/>
      <c r="D11" s="26" t="s">
        <v>6</v>
      </c>
      <c r="E11" s="37">
        <f>E9+E10</f>
        <v>341</v>
      </c>
    </row>
    <row r="12" spans="2:5" ht="15" thickBot="1" x14ac:dyDescent="0.4">
      <c r="B12" s="10"/>
      <c r="C12" s="31" t="s">
        <v>10</v>
      </c>
      <c r="D12" s="32">
        <v>7.0000000000000007E-2</v>
      </c>
      <c r="E12" s="38">
        <f>E11*D12</f>
        <v>23.87</v>
      </c>
    </row>
    <row r="13" spans="2:5" ht="15" thickBot="1" x14ac:dyDescent="0.4">
      <c r="B13" s="11"/>
      <c r="C13" s="12"/>
      <c r="D13" s="27" t="s">
        <v>7</v>
      </c>
      <c r="E13" s="39">
        <f>E11+E12</f>
        <v>364.87</v>
      </c>
    </row>
    <row r="14" spans="2:5" x14ac:dyDescent="0.35">
      <c r="B14" s="13"/>
      <c r="C14" s="14" t="s">
        <v>8</v>
      </c>
      <c r="D14" s="28">
        <v>0.22</v>
      </c>
      <c r="E14" s="40">
        <f>D14*E13</f>
        <v>80.2714</v>
      </c>
    </row>
    <row r="15" spans="2:5" ht="15" thickBot="1" x14ac:dyDescent="0.4">
      <c r="B15" s="15"/>
      <c r="C15" s="16"/>
      <c r="D15" s="29" t="s">
        <v>9</v>
      </c>
      <c r="E15" s="41">
        <f>E13+E14</f>
        <v>445.14139999999998</v>
      </c>
    </row>
    <row r="17" spans="8:8" x14ac:dyDescent="0.35">
      <c r="H17" s="19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5F25KTUSNP4X-205032580-160470</_dlc_DocId>
    <_dlc_DocIdUrl xmlns="d65e48b5-f38d-431e-9b4f-47403bf4583f">
      <Url>https://rkas.sharepoint.com/Kliendisuhted/_layouts/15/DocIdRedir.aspx?ID=5F25KTUSNP4X-205032580-160470</Url>
      <Description>5F25KTUSNP4X-205032580-160470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A5173D-B76B-4FF4-9FC3-8ECFFC7B32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Kaili Anderson</cp:lastModifiedBy>
  <cp:revision/>
  <dcterms:created xsi:type="dcterms:W3CDTF">2016-11-01T06:43:12Z</dcterms:created>
  <dcterms:modified xsi:type="dcterms:W3CDTF">2024-11-01T08:30:41Z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f3f00974-b3e0-437c-93f2-667caf96bacd</vt:lpwstr>
  </property>
</Properties>
</file>